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A028F29-6640-4BDA-8DB8-251F2927E2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AC11" i="1" l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H11" i="1"/>
  <c r="H15" i="1" s="1"/>
  <c r="G11" i="1"/>
  <c r="G15" i="1" s="1"/>
  <c r="G18" i="1" s="1"/>
  <c r="F11" i="1"/>
  <c r="F15" i="1" s="1"/>
  <c r="E11" i="1"/>
  <c r="E15" i="1"/>
  <c r="E18" i="1" s="1"/>
  <c r="D12" i="1" l="1"/>
  <c r="I15" i="1"/>
  <c r="F18" i="1"/>
  <c r="I18" i="1" s="1"/>
  <c r="H18" i="1"/>
  <c r="J18" i="1" s="1"/>
  <c r="J15" i="1"/>
</calcChain>
</file>

<file path=xl/sharedStrings.xml><?xml version="1.0" encoding="utf-8"?>
<sst xmlns="http://schemas.openxmlformats.org/spreadsheetml/2006/main" count="80" uniqueCount="47">
  <si>
    <t>Vuosi</t>
  </si>
  <si>
    <t>Seura</t>
  </si>
  <si>
    <t>Pesispörssi</t>
  </si>
  <si>
    <t>OTT</t>
  </si>
  <si>
    <t>1 &gt; 2</t>
  </si>
  <si>
    <t>2 &gt; 3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</si>
  <si>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</si>
  <si>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</si>
  <si>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</si>
  <si>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</si>
  <si>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</si>
  <si>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</si>
  <si>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</si>
  <si>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</si>
  <si>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</si>
  <si>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</si>
  <si>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</si>
  <si>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</si>
  <si>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</si>
  <si>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</si>
  <si>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</si>
  <si>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</si>
  <si>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</si>
  <si>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</si>
  <si>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</si>
  <si>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7.</t>
  </si>
  <si>
    <t>Lippo</t>
  </si>
  <si>
    <t>8.</t>
  </si>
  <si>
    <t>3.</t>
  </si>
  <si>
    <t>5.</t>
  </si>
  <si>
    <t>MESTARUUSSARJA</t>
  </si>
  <si>
    <t>URA SM-SARJASSA</t>
  </si>
  <si>
    <t>Ottelu</t>
  </si>
  <si>
    <t>1.  ottelu</t>
  </si>
  <si>
    <t>Kunnari</t>
  </si>
  <si>
    <t>19.06. 1966  Lippo - Paukku  23-3</t>
  </si>
  <si>
    <t>10.  ottelu</t>
  </si>
  <si>
    <t>27.07. 1969  Lippo - TMP  18-18</t>
  </si>
  <si>
    <t>Kristiina Hand os. Kamppila</t>
  </si>
  <si>
    <t>L+T</t>
  </si>
  <si>
    <t>4.</t>
  </si>
  <si>
    <t>Arvio; Vuosi 1967 vuosien 1966 ja 1968 keskiarvo.</t>
  </si>
  <si>
    <t xml:space="preserve">Lyöty </t>
  </si>
  <si>
    <t xml:space="preserve">Tuotu </t>
  </si>
  <si>
    <t xml:space="preserve">            Arvo-ottelut ja mitalit</t>
  </si>
  <si>
    <t>0-0-0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</si>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</sst>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0" fillId="3" borderId="0" xfId="0" applyFill="1"/>
    <xf numFmtId="0" fontId="6" fillId="2" borderId="0" xfId="0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4" width="5.7109375" style="54" customWidth="1"/>
    <col min="15" max="15" width="0.7109375" style="31" customWidth="1"/>
    <col min="16" max="22" width="5.7109375" style="49" customWidth="1"/>
    <col min="23" max="29" width="5.7109375" style="23" customWidth="1"/>
    <col min="30" max="30" width="11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38</v>
      </c>
      <c r="C1" s="2"/>
      <c r="D1" s="3"/>
      <c r="E1" s="4"/>
      <c r="F1" s="5"/>
      <c r="G1" s="2"/>
      <c r="H1" s="3"/>
      <c r="I1" s="5"/>
      <c r="J1" s="3"/>
      <c r="K1" s="6"/>
      <c r="L1" s="59"/>
      <c r="M1" s="59"/>
      <c r="N1" s="59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30</v>
      </c>
      <c r="C2" s="10"/>
      <c r="D2" s="11"/>
      <c r="E2" s="12" t="s">
        <v>11</v>
      </c>
      <c r="F2" s="13"/>
      <c r="G2" s="13"/>
      <c r="H2" s="13"/>
      <c r="I2" s="13"/>
      <c r="J2" s="14"/>
      <c r="K2" s="18"/>
      <c r="L2" s="20"/>
      <c r="M2" s="13" t="s">
        <v>11</v>
      </c>
      <c r="N2" s="14"/>
      <c r="O2" s="18"/>
      <c r="P2" s="19" t="s">
        <v>12</v>
      </c>
      <c r="Q2" s="13"/>
      <c r="R2" s="13"/>
      <c r="S2" s="13"/>
      <c r="T2" s="20" t="s">
        <v>13</v>
      </c>
      <c r="U2" s="13"/>
      <c r="V2" s="13"/>
      <c r="W2" s="13"/>
      <c r="X2" s="20" t="s">
        <v>44</v>
      </c>
      <c r="Y2" s="13"/>
      <c r="Z2" s="16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7</v>
      </c>
      <c r="D3" s="12" t="s">
        <v>1</v>
      </c>
      <c r="E3" s="17" t="s">
        <v>3</v>
      </c>
      <c r="F3" s="17" t="s">
        <v>8</v>
      </c>
      <c r="G3" s="14" t="s">
        <v>9</v>
      </c>
      <c r="H3" s="17" t="s">
        <v>10</v>
      </c>
      <c r="I3" s="17" t="s">
        <v>4</v>
      </c>
      <c r="J3" s="17" t="s">
        <v>5</v>
      </c>
      <c r="K3" s="22"/>
      <c r="L3" s="17" t="s">
        <v>9</v>
      </c>
      <c r="M3" s="17" t="s">
        <v>10</v>
      </c>
      <c r="N3" s="17" t="s">
        <v>39</v>
      </c>
      <c r="O3" s="22"/>
      <c r="P3" s="17" t="s">
        <v>3</v>
      </c>
      <c r="Q3" s="17" t="s">
        <v>8</v>
      </c>
      <c r="R3" s="14" t="s">
        <v>9</v>
      </c>
      <c r="S3" s="17" t="s">
        <v>10</v>
      </c>
      <c r="T3" s="17" t="s">
        <v>3</v>
      </c>
      <c r="U3" s="17" t="s">
        <v>8</v>
      </c>
      <c r="V3" s="14" t="s">
        <v>9</v>
      </c>
      <c r="W3" s="17" t="s">
        <v>10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1966</v>
      </c>
      <c r="C4" s="24" t="s">
        <v>25</v>
      </c>
      <c r="D4" s="26" t="s">
        <v>26</v>
      </c>
      <c r="E4" s="51">
        <v>3</v>
      </c>
      <c r="F4" s="24">
        <v>0</v>
      </c>
      <c r="G4" s="24">
        <v>1</v>
      </c>
      <c r="H4" s="24">
        <v>4</v>
      </c>
      <c r="I4" s="52"/>
      <c r="J4" s="52"/>
      <c r="K4" s="54"/>
      <c r="L4" s="17"/>
      <c r="M4" s="17"/>
      <c r="N4" s="17"/>
      <c r="P4" s="24"/>
      <c r="Q4" s="24"/>
      <c r="R4" s="24"/>
      <c r="S4" s="24"/>
      <c r="T4" s="55"/>
      <c r="U4" s="55"/>
      <c r="V4" s="55"/>
      <c r="W4" s="5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">
      <c r="A5" s="1"/>
      <c r="B5" s="24">
        <v>1967</v>
      </c>
      <c r="C5" s="24" t="s">
        <v>40</v>
      </c>
      <c r="D5" s="26" t="s">
        <v>26</v>
      </c>
      <c r="E5" s="51">
        <v>2</v>
      </c>
      <c r="F5" s="24">
        <v>0</v>
      </c>
      <c r="G5" s="24">
        <v>2</v>
      </c>
      <c r="H5" s="24">
        <v>2</v>
      </c>
      <c r="I5" s="52"/>
      <c r="J5" s="52"/>
      <c r="K5" s="54"/>
      <c r="L5" s="17"/>
      <c r="M5" s="17"/>
      <c r="N5" s="17"/>
      <c r="O5" s="22"/>
      <c r="P5" s="24"/>
      <c r="Q5" s="24"/>
      <c r="R5" s="24"/>
      <c r="S5" s="24"/>
      <c r="T5" s="55"/>
      <c r="U5" s="55"/>
      <c r="V5" s="55"/>
      <c r="W5" s="5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1968</v>
      </c>
      <c r="C6" s="24" t="s">
        <v>28</v>
      </c>
      <c r="D6" s="26" t="s">
        <v>26</v>
      </c>
      <c r="E6" s="51">
        <v>1</v>
      </c>
      <c r="F6" s="24">
        <v>0</v>
      </c>
      <c r="G6" s="24">
        <v>4</v>
      </c>
      <c r="H6" s="24">
        <v>1</v>
      </c>
      <c r="I6" s="52"/>
      <c r="J6" s="52"/>
      <c r="K6" s="31"/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>
        <v>1</v>
      </c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1969</v>
      </c>
      <c r="C7" s="24" t="s">
        <v>28</v>
      </c>
      <c r="D7" s="26" t="s">
        <v>26</v>
      </c>
      <c r="E7" s="51">
        <v>10</v>
      </c>
      <c r="F7" s="24">
        <v>1</v>
      </c>
      <c r="G7" s="24">
        <v>8</v>
      </c>
      <c r="H7" s="24">
        <v>22</v>
      </c>
      <c r="I7" s="52"/>
      <c r="J7" s="52"/>
      <c r="K7" s="31"/>
      <c r="L7" s="17"/>
      <c r="M7" s="17" t="s">
        <v>27</v>
      </c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>
        <v>1</v>
      </c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1970</v>
      </c>
      <c r="C8" s="24" t="s">
        <v>29</v>
      </c>
      <c r="D8" s="26" t="s">
        <v>26</v>
      </c>
      <c r="E8" s="51">
        <v>10</v>
      </c>
      <c r="F8" s="24">
        <v>2</v>
      </c>
      <c r="G8" s="56">
        <v>7</v>
      </c>
      <c r="H8" s="24">
        <v>14</v>
      </c>
      <c r="I8" s="52"/>
      <c r="J8" s="52"/>
      <c r="K8" s="31"/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">
      <c r="A9" s="1"/>
      <c r="B9" s="24">
        <v>1971</v>
      </c>
      <c r="C9" s="24" t="s">
        <v>25</v>
      </c>
      <c r="D9" s="26" t="s">
        <v>26</v>
      </c>
      <c r="E9" s="51">
        <v>9</v>
      </c>
      <c r="F9" s="24">
        <v>0</v>
      </c>
      <c r="G9" s="56">
        <v>6</v>
      </c>
      <c r="H9" s="24">
        <v>7</v>
      </c>
      <c r="I9" s="52"/>
      <c r="J9" s="52"/>
      <c r="K9" s="22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24">
        <v>1972</v>
      </c>
      <c r="C10" s="24" t="s">
        <v>27</v>
      </c>
      <c r="D10" s="53" t="s">
        <v>26</v>
      </c>
      <c r="E10" s="51">
        <v>1</v>
      </c>
      <c r="F10" s="24">
        <v>0</v>
      </c>
      <c r="G10" s="24">
        <v>0</v>
      </c>
      <c r="H10" s="24">
        <v>0</v>
      </c>
      <c r="I10" s="52"/>
      <c r="J10" s="52"/>
      <c r="K10" s="22"/>
      <c r="L10" s="17"/>
      <c r="M10" s="17"/>
      <c r="N10" s="17"/>
      <c r="O10" s="22" t="e">
        <f>PRODUCT(J10/#REF!)</f>
        <v>#REF!</v>
      </c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15" t="s">
        <v>6</v>
      </c>
      <c r="C11" s="16"/>
      <c r="D11" s="14"/>
      <c r="E11" s="17">
        <f>SUM(E4:E10)</f>
        <v>36</v>
      </c>
      <c r="F11" s="17">
        <f>SUM(F4:F10)</f>
        <v>3</v>
      </c>
      <c r="G11" s="17">
        <f>SUM(G4:G10)</f>
        <v>28</v>
      </c>
      <c r="H11" s="17">
        <f>SUM(H4:H10)</f>
        <v>50</v>
      </c>
      <c r="I11" s="17"/>
      <c r="J11" s="17"/>
      <c r="K11" s="27"/>
      <c r="L11" s="17" t="s">
        <v>45</v>
      </c>
      <c r="M11" s="17" t="s">
        <v>45</v>
      </c>
      <c r="N11" s="17" t="s">
        <v>45</v>
      </c>
      <c r="O11" s="22" t="e">
        <f>PRODUCT(J11/#REF!)</f>
        <v>#REF!</v>
      </c>
      <c r="P11" s="17">
        <f>SUM(P4:P10)</f>
        <v>0</v>
      </c>
      <c r="Q11" s="17">
        <f>SUM(Q4:Q10)</f>
        <v>0</v>
      </c>
      <c r="R11" s="17">
        <f>SUM(R4:R10)</f>
        <v>0</v>
      </c>
      <c r="S11" s="17">
        <f>SUM(S4:S10)</f>
        <v>0</v>
      </c>
      <c r="T11" s="17">
        <f>SUM(T4:T10)</f>
        <v>0</v>
      </c>
      <c r="U11" s="17">
        <f>SUM(U4:U10)</f>
        <v>0</v>
      </c>
      <c r="V11" s="17">
        <f>SUM(V4:V10)</f>
        <v>0</v>
      </c>
      <c r="W11" s="17">
        <f>SUM(W4:W10)</f>
        <v>0</v>
      </c>
      <c r="X11" s="17">
        <f t="shared" ref="X11:AC11" si="0">SUM(X4:X10)</f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</v>
      </c>
      <c r="AC11" s="17">
        <f t="shared" si="0"/>
        <v>2</v>
      </c>
      <c r="AD11" s="21"/>
      <c r="AE11" s="7"/>
      <c r="AF11" s="7"/>
      <c r="AG11" s="7"/>
      <c r="AH11" s="7"/>
      <c r="AI11" s="7"/>
    </row>
    <row r="12" spans="1:35" ht="15" customHeight="1" x14ac:dyDescent="0.2">
      <c r="A12" s="1"/>
      <c r="B12" s="26" t="s">
        <v>2</v>
      </c>
      <c r="C12" s="28"/>
      <c r="D12" s="29">
        <f>SUM(F11:H11)*5/3+(E11/3)+(X11*25)+(Y11*25)+(Z11*15)+(AA11*25)+(AB11*20)+(AC11*15)-15</f>
        <v>162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0"/>
      <c r="AC12" s="1"/>
      <c r="AD12" s="21"/>
      <c r="AE12" s="7"/>
      <c r="AF12" s="7"/>
      <c r="AG12" s="7"/>
      <c r="AH12" s="7"/>
      <c r="AI12" s="7"/>
    </row>
    <row r="13" spans="1:35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0" t="s">
        <v>31</v>
      </c>
      <c r="C14" s="32"/>
      <c r="D14" s="32"/>
      <c r="E14" s="17" t="s">
        <v>3</v>
      </c>
      <c r="F14" s="17" t="s">
        <v>8</v>
      </c>
      <c r="G14" s="14" t="s">
        <v>9</v>
      </c>
      <c r="H14" s="17" t="s">
        <v>10</v>
      </c>
      <c r="I14" s="17" t="s">
        <v>17</v>
      </c>
      <c r="J14" s="17" t="s">
        <v>18</v>
      </c>
      <c r="K14" s="22"/>
      <c r="L14" s="33" t="s">
        <v>46</v>
      </c>
      <c r="M14" s="11"/>
      <c r="N14" s="11"/>
      <c r="O14" s="57"/>
      <c r="P14" s="57"/>
      <c r="Q14" s="57"/>
      <c r="R14" s="57"/>
      <c r="S14" s="11"/>
      <c r="T14" s="11"/>
      <c r="U14" s="11"/>
      <c r="V14" s="57"/>
      <c r="W14" s="11"/>
      <c r="X14" s="11"/>
      <c r="Y14" s="11"/>
      <c r="Z14" s="11"/>
      <c r="AA14" s="11"/>
      <c r="AB14" s="11"/>
      <c r="AC14" s="56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3" t="s">
        <v>11</v>
      </c>
      <c r="C15" s="11"/>
      <c r="D15" s="34"/>
      <c r="E15" s="24">
        <f>PRODUCT(E11)</f>
        <v>36</v>
      </c>
      <c r="F15" s="24">
        <f>PRODUCT(F11)</f>
        <v>3</v>
      </c>
      <c r="G15" s="24">
        <f>PRODUCT(G11)</f>
        <v>28</v>
      </c>
      <c r="H15" s="24">
        <f>PRODUCT(H11)</f>
        <v>50</v>
      </c>
      <c r="I15" s="35">
        <f>PRODUCT((F15+G15)/E15)</f>
        <v>0.86111111111111116</v>
      </c>
      <c r="J15" s="35">
        <f>PRODUCT(H15/E15)</f>
        <v>1.3888888888888888</v>
      </c>
      <c r="K15" s="22"/>
      <c r="L15" s="61" t="s">
        <v>32</v>
      </c>
      <c r="M15" s="62"/>
      <c r="N15" s="63" t="s">
        <v>35</v>
      </c>
      <c r="O15" s="63"/>
      <c r="P15" s="63"/>
      <c r="Q15" s="63"/>
      <c r="R15" s="63"/>
      <c r="S15" s="63"/>
      <c r="T15" s="63"/>
      <c r="U15" s="63"/>
      <c r="V15" s="64" t="s">
        <v>33</v>
      </c>
      <c r="W15" s="63"/>
      <c r="X15" s="63"/>
      <c r="Y15" s="64"/>
      <c r="Z15" s="64"/>
      <c r="AA15" s="64"/>
      <c r="AB15" s="64"/>
      <c r="AC15" s="65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36" t="s">
        <v>12</v>
      </c>
      <c r="C16" s="37"/>
      <c r="D16" s="38"/>
      <c r="E16" s="24"/>
      <c r="F16" s="24"/>
      <c r="G16" s="24"/>
      <c r="H16" s="24"/>
      <c r="I16" s="35"/>
      <c r="J16" s="35"/>
      <c r="K16" s="22"/>
      <c r="L16" s="66" t="s">
        <v>42</v>
      </c>
      <c r="M16" s="67"/>
      <c r="N16" s="68" t="s">
        <v>35</v>
      </c>
      <c r="O16" s="68"/>
      <c r="P16" s="68"/>
      <c r="Q16" s="68"/>
      <c r="R16" s="68"/>
      <c r="S16" s="68"/>
      <c r="T16" s="68"/>
      <c r="U16" s="68"/>
      <c r="V16" s="69" t="s">
        <v>33</v>
      </c>
      <c r="W16" s="68"/>
      <c r="X16" s="68"/>
      <c r="Y16" s="69"/>
      <c r="Z16" s="69"/>
      <c r="AA16" s="69"/>
      <c r="AB16" s="69"/>
      <c r="AC16" s="70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39" t="s">
        <v>13</v>
      </c>
      <c r="C17" s="40"/>
      <c r="D17" s="41"/>
      <c r="E17" s="25"/>
      <c r="F17" s="25"/>
      <c r="G17" s="25"/>
      <c r="H17" s="25"/>
      <c r="I17" s="42"/>
      <c r="J17" s="42"/>
      <c r="K17" s="22"/>
      <c r="L17" s="66" t="s">
        <v>43</v>
      </c>
      <c r="M17" s="67"/>
      <c r="N17" s="68" t="s">
        <v>35</v>
      </c>
      <c r="O17" s="68"/>
      <c r="P17" s="68"/>
      <c r="Q17" s="68"/>
      <c r="R17" s="68"/>
      <c r="S17" s="68"/>
      <c r="T17" s="68"/>
      <c r="U17" s="68"/>
      <c r="V17" s="69" t="s">
        <v>33</v>
      </c>
      <c r="W17" s="68"/>
      <c r="X17" s="68"/>
      <c r="Y17" s="69"/>
      <c r="Z17" s="69"/>
      <c r="AA17" s="69"/>
      <c r="AB17" s="69"/>
      <c r="AC17" s="70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43" t="s">
        <v>14</v>
      </c>
      <c r="C18" s="44"/>
      <c r="D18" s="45"/>
      <c r="E18" s="17">
        <f>SUM(E15:E17)</f>
        <v>36</v>
      </c>
      <c r="F18" s="17">
        <f>SUM(F15:F17)</f>
        <v>3</v>
      </c>
      <c r="G18" s="17">
        <f>SUM(G15:G17)</f>
        <v>28</v>
      </c>
      <c r="H18" s="17">
        <f>SUM(H15:H17)</f>
        <v>50</v>
      </c>
      <c r="I18" s="46">
        <f>PRODUCT((F18+G18)/E18)</f>
        <v>0.86111111111111116</v>
      </c>
      <c r="J18" s="46">
        <f>PRODUCT(H18/E18)</f>
        <v>1.3888888888888888</v>
      </c>
      <c r="K18" s="22"/>
      <c r="L18" s="71" t="s">
        <v>34</v>
      </c>
      <c r="M18" s="72"/>
      <c r="N18" s="73" t="s">
        <v>37</v>
      </c>
      <c r="O18" s="73"/>
      <c r="P18" s="73"/>
      <c r="Q18" s="73"/>
      <c r="R18" s="73"/>
      <c r="S18" s="73"/>
      <c r="T18" s="73"/>
      <c r="U18" s="73"/>
      <c r="V18" s="74" t="s">
        <v>36</v>
      </c>
      <c r="W18" s="73"/>
      <c r="X18" s="73"/>
      <c r="Y18" s="74"/>
      <c r="Z18" s="74"/>
      <c r="AA18" s="74"/>
      <c r="AB18" s="74"/>
      <c r="AC18" s="75"/>
      <c r="AD18" s="21"/>
      <c r="AE18" s="7"/>
      <c r="AF18" s="7"/>
      <c r="AG18" s="7"/>
      <c r="AH18" s="7"/>
      <c r="AI18" s="7"/>
    </row>
    <row r="19" spans="1:35" ht="15" customHeight="1" x14ac:dyDescent="0.2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22"/>
      <c r="P19" s="22"/>
      <c r="Q19" s="5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1"/>
      <c r="AE19" s="7"/>
      <c r="AF19" s="7"/>
      <c r="AG19" s="7"/>
      <c r="AH19" s="7"/>
      <c r="AI19" s="7"/>
    </row>
    <row r="20" spans="1:35" ht="15" customHeight="1" x14ac:dyDescent="0.25">
      <c r="A20" s="1"/>
      <c r="B20" s="1" t="s">
        <v>22</v>
      </c>
      <c r="C20" s="1"/>
      <c r="D20" s="50" t="s">
        <v>24</v>
      </c>
      <c r="E20" s="1"/>
      <c r="F20" s="1"/>
      <c r="G20" s="1"/>
      <c r="H20" s="1"/>
      <c r="I20" s="60"/>
      <c r="J20" s="1"/>
      <c r="K20" s="22"/>
      <c r="L20" s="60" t="s">
        <v>41</v>
      </c>
      <c r="M20" s="1"/>
      <c r="N20" s="1"/>
      <c r="O20" s="22"/>
      <c r="P20" s="22"/>
      <c r="Q20" s="5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22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7"/>
      <c r="AC22" s="22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7"/>
      <c r="AC23" s="22"/>
      <c r="AD23" s="21"/>
      <c r="AE23" s="7"/>
      <c r="AF23" s="7"/>
      <c r="AG23" s="7"/>
      <c r="AH23" s="7"/>
      <c r="AI23" s="7"/>
    </row>
    <row r="24" spans="1:35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22"/>
      <c r="AD24" s="21"/>
      <c r="AE24" s="7"/>
      <c r="AF24" s="7"/>
      <c r="AG24" s="7"/>
      <c r="AH24" s="7"/>
      <c r="AI24" s="7"/>
    </row>
    <row r="25" spans="1:35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2"/>
      <c r="AB26" s="22"/>
      <c r="AC26" s="22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7"/>
      <c r="AE28" s="7"/>
      <c r="AF28" s="7"/>
      <c r="AG28" s="7"/>
      <c r="AH28" s="7"/>
      <c r="AI28" s="7"/>
    </row>
    <row r="29" spans="1:35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1"/>
      <c r="AE39" s="7"/>
      <c r="AF39" s="7"/>
      <c r="AG39" s="7"/>
      <c r="AH39" s="7"/>
      <c r="AI39" s="7"/>
    </row>
    <row r="40" spans="1:35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1"/>
      <c r="AE40" s="7"/>
      <c r="AF40" s="7"/>
      <c r="AG40" s="7"/>
      <c r="AH40" s="7"/>
      <c r="AI40" s="7"/>
    </row>
    <row r="41" spans="1:35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1"/>
      <c r="AE41" s="7"/>
      <c r="AF41" s="7"/>
      <c r="AG41" s="7"/>
      <c r="AH41" s="7"/>
      <c r="AI41" s="7"/>
    </row>
    <row r="42" spans="1:35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1"/>
      <c r="AE42" s="7"/>
      <c r="AF42" s="7"/>
      <c r="AG42" s="7"/>
      <c r="AH42" s="7"/>
      <c r="AI42" s="7"/>
    </row>
    <row r="43" spans="1:35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1"/>
      <c r="AE43" s="7"/>
      <c r="AF43" s="7"/>
      <c r="AG43" s="7"/>
      <c r="AH43" s="7"/>
      <c r="AI43" s="7"/>
    </row>
    <row r="44" spans="1:35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1"/>
      <c r="AE44" s="7"/>
      <c r="AF44" s="7"/>
      <c r="AG44" s="7"/>
      <c r="AH44" s="7"/>
      <c r="AI44" s="7"/>
    </row>
    <row r="45" spans="1:35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1"/>
      <c r="AE45" s="7"/>
      <c r="AF45" s="7"/>
      <c r="AG45" s="7"/>
      <c r="AH45" s="7"/>
      <c r="AI45" s="7"/>
    </row>
    <row r="46" spans="1:35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1"/>
      <c r="AE46" s="7"/>
      <c r="AF46" s="7"/>
      <c r="AG46" s="7"/>
      <c r="AH46" s="7"/>
      <c r="AI46" s="7"/>
    </row>
    <row r="47" spans="1:35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1"/>
      <c r="AE47" s="7"/>
      <c r="AF47" s="7"/>
      <c r="AG47" s="7"/>
      <c r="AH47" s="7"/>
      <c r="AI47" s="7"/>
    </row>
    <row r="48" spans="1:35" ht="15" customHeight="1" x14ac:dyDescent="0.25">
      <c r="L48" s="22"/>
      <c r="M48" s="22"/>
      <c r="N48" s="22"/>
      <c r="O48" s="22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2:29" ht="15" customHeight="1" x14ac:dyDescent="0.25">
      <c r="L49" s="22"/>
      <c r="M49" s="22"/>
      <c r="N49" s="22"/>
      <c r="O49" s="22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2:29" ht="15" customHeight="1" x14ac:dyDescent="0.25">
      <c r="L50" s="7"/>
      <c r="M50" s="7"/>
      <c r="N50" s="7"/>
      <c r="O50" s="22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2:29" ht="15" customHeight="1" x14ac:dyDescent="0.25">
      <c r="L51" s="7"/>
      <c r="M51" s="7"/>
      <c r="N51" s="7"/>
      <c r="O51" s="2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2:29" ht="15" customHeight="1" x14ac:dyDescent="0.25">
      <c r="L52" s="7"/>
      <c r="M52" s="7"/>
      <c r="N52" s="7"/>
      <c r="O52" s="2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2:29" ht="15" customHeight="1" x14ac:dyDescent="0.25">
      <c r="L53" s="7"/>
      <c r="M53" s="7"/>
      <c r="N53" s="7"/>
      <c r="O53" s="2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2:29" ht="15" customHeight="1" x14ac:dyDescent="0.25">
      <c r="L54" s="7"/>
      <c r="M54" s="7"/>
      <c r="N54" s="7"/>
      <c r="O54" s="2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2:29" ht="15" customHeight="1" x14ac:dyDescent="0.25">
      <c r="L55" s="7"/>
      <c r="M55" s="7"/>
      <c r="N55" s="7"/>
      <c r="O55" s="2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2:29" ht="15" customHeight="1" x14ac:dyDescent="0.25">
      <c r="L56" s="7"/>
      <c r="M56" s="7"/>
      <c r="N56" s="7"/>
      <c r="O56" s="2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2:29" ht="15" customHeight="1" x14ac:dyDescent="0.25">
      <c r="L57" s="7"/>
      <c r="M57" s="7"/>
      <c r="N57" s="7"/>
      <c r="O57" s="2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2:29" ht="15" customHeight="1" x14ac:dyDescent="0.25">
      <c r="L58" s="7"/>
      <c r="M58" s="7"/>
      <c r="N58" s="7"/>
      <c r="O58" s="2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2:29" ht="15" customHeight="1" x14ac:dyDescent="0.25">
      <c r="L59" s="7"/>
      <c r="M59" s="7"/>
      <c r="N59" s="7"/>
      <c r="O59" s="2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2:29" ht="15" customHeight="1" x14ac:dyDescent="0.25">
      <c r="L60" s="7"/>
      <c r="M60" s="7"/>
      <c r="N60" s="7"/>
      <c r="O60" s="22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2:29" ht="15" customHeight="1" x14ac:dyDescent="0.25">
      <c r="L61" s="7"/>
      <c r="M61" s="7"/>
      <c r="N61" s="7"/>
      <c r="O61" s="22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2:29" ht="15" customHeight="1" x14ac:dyDescent="0.25">
      <c r="L62" s="7"/>
      <c r="M62" s="7"/>
      <c r="N62" s="7"/>
      <c r="O62" s="22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2:29" ht="15" customHeight="1" x14ac:dyDescent="0.25">
      <c r="L63" s="7"/>
      <c r="M63" s="7"/>
      <c r="N63" s="7"/>
      <c r="O63" s="22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2:29" ht="15" customHeight="1" x14ac:dyDescent="0.25">
      <c r="L64" s="7"/>
      <c r="M64" s="7"/>
      <c r="N64" s="7"/>
      <c r="O64" s="22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2:29" ht="15" customHeight="1" x14ac:dyDescent="0.25">
      <c r="L65" s="7"/>
      <c r="M65" s="7"/>
      <c r="N65" s="7"/>
      <c r="O65" s="2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2:29" ht="15" customHeight="1" x14ac:dyDescent="0.25">
      <c r="L66" s="7"/>
      <c r="M66" s="7"/>
      <c r="N66" s="7"/>
      <c r="O66" s="22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2:29" ht="15" customHeight="1" x14ac:dyDescent="0.25">
      <c r="L67" s="7"/>
      <c r="M67" s="7"/>
      <c r="N67" s="7"/>
      <c r="O67" s="22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2:29" ht="15" customHeight="1" x14ac:dyDescent="0.25">
      <c r="L68" s="7"/>
      <c r="M68" s="7"/>
      <c r="N68" s="7"/>
      <c r="O68" s="22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2:29" ht="15" customHeight="1" x14ac:dyDescent="0.25">
      <c r="L69" s="7"/>
      <c r="M69" s="7"/>
      <c r="N69" s="7"/>
      <c r="O69" s="2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2:29" ht="15" customHeight="1" x14ac:dyDescent="0.25">
      <c r="L70" s="7"/>
      <c r="M70" s="7"/>
      <c r="N70" s="7"/>
      <c r="O70" s="2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2:29" ht="15" customHeight="1" x14ac:dyDescent="0.25">
      <c r="L71" s="7"/>
      <c r="M71" s="7"/>
      <c r="N71" s="7"/>
      <c r="O71" s="2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2:29" ht="15" customHeight="1" x14ac:dyDescent="0.25">
      <c r="L72" s="7"/>
      <c r="M72" s="7"/>
      <c r="N72" s="7"/>
      <c r="O72" s="2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2:29" ht="15" customHeight="1" x14ac:dyDescent="0.25">
      <c r="L73" s="7"/>
      <c r="M73" s="7"/>
      <c r="N73" s="7"/>
      <c r="O73" s="22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2:29" ht="15" customHeight="1" x14ac:dyDescent="0.25">
      <c r="L74" s="7"/>
      <c r="M74" s="7"/>
      <c r="N74" s="7"/>
      <c r="O74" s="22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2:29" ht="15" customHeight="1" x14ac:dyDescent="0.25">
      <c r="L75" s="7"/>
      <c r="M75" s="7"/>
      <c r="N75" s="7"/>
      <c r="O75" s="2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2:29" ht="15" customHeight="1" x14ac:dyDescent="0.25">
      <c r="L76" s="7"/>
      <c r="M76" s="7"/>
      <c r="N76" s="7"/>
      <c r="O76" s="22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2:29" ht="15" customHeight="1" x14ac:dyDescent="0.25">
      <c r="L77" s="7"/>
      <c r="M77" s="7"/>
      <c r="N77" s="7"/>
      <c r="O77" s="2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2:29" ht="15" customHeight="1" x14ac:dyDescent="0.25">
      <c r="L78" s="7"/>
      <c r="M78" s="7"/>
      <c r="N78" s="7"/>
      <c r="O78" s="22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2:29" ht="15" customHeight="1" x14ac:dyDescent="0.25">
      <c r="L79" s="7"/>
      <c r="M79" s="7"/>
      <c r="N79" s="7"/>
      <c r="O79" s="22"/>
    </row>
    <row r="80" spans="12:29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2024-12-23T15:42:08Z</dcterms:modified>
</cp:coreProperties>
</file>